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860A9DC8-BE3B-413F-9FAA-44A40953853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D9" i="1"/>
  <c r="E9" i="1"/>
  <c r="G9" i="1"/>
  <c r="H9" i="1"/>
  <c r="I9" i="1"/>
  <c r="J9" i="1"/>
  <c r="K9" i="1"/>
  <c r="L9" i="1"/>
  <c r="M9" i="1"/>
  <c r="N9" i="1"/>
  <c r="O9" i="1"/>
  <c r="P9" i="1"/>
  <c r="Q9" i="1"/>
  <c r="R9" i="1"/>
  <c r="C9" i="1"/>
</calcChain>
</file>

<file path=xl/sharedStrings.xml><?xml version="1.0" encoding="utf-8"?>
<sst xmlns="http://schemas.openxmlformats.org/spreadsheetml/2006/main" count="41" uniqueCount="37">
  <si>
    <t>No</t>
  </si>
  <si>
    <t>Kelas</t>
  </si>
  <si>
    <t>TT</t>
  </si>
  <si>
    <t>Ps. Awal</t>
  </si>
  <si>
    <t>Ps. Msk</t>
  </si>
  <si>
    <t>Ps. Pindahan</t>
  </si>
  <si>
    <t>Dipindahkan</t>
  </si>
  <si>
    <t>Ps. Keluar Hidup</t>
  </si>
  <si>
    <r>
      <t xml:space="preserve"> </t>
    </r>
    <r>
      <rPr>
        <b/>
        <sz val="11"/>
        <color rgb="FF000000"/>
        <rFont val="Arial"/>
        <family val="2"/>
      </rPr>
      <t>Ps Keluar Mati</t>
    </r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</si>
  <si>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</si>
  <si>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</si>
  <si>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</si>
  <si>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</si>
  <si>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</si>
  <si>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</si>
  <si>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</si>
  <si>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</si>
  <si>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</si>
  <si>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</si>
  <si>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JML</t>
  </si>
  <si>
    <t>&lt; 48 Jam</t>
  </si>
  <si>
    <t>&gt; 48 Jam</t>
  </si>
  <si>
    <t>VIP</t>
  </si>
  <si>
    <t>I</t>
  </si>
  <si>
    <t>II</t>
  </si>
  <si>
    <t>III</t>
  </si>
  <si>
    <t>%</t>
  </si>
  <si>
    <t>Hr</t>
  </si>
  <si>
    <t>o/oo</t>
  </si>
  <si>
    <t>kali</t>
  </si>
  <si>
    <t>0.00</t>
  </si>
  <si>
    <t>KELAS I</t>
  </si>
  <si>
    <t>KELAS II</t>
  </si>
  <si>
    <t>KELAS III</t>
  </si>
  <si>
    <t>TOTAL</t>
  </si>
  <si>
    <t>INDIKATOR PASIEN RAWAT INAP PER KELAS RSUD MUNTILAN TRIBULAN III TAHUN 2024</t>
  </si>
  <si>
    <t>SUMBER : laporan rekam medis tb III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</si>
</sst>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>
      <selection activeCell="I18" sqref="H18:I18"/>
    </sheetView>
  </sheetViews>
  <sheetFormatPr defaultColWidth="9.140625" defaultRowHeight="15"/>
  <sheetData>
    <row r="1" spans="1:24">
      <c r="A1" s="1" t="s">
        <v>35</v>
      </c>
    </row>
    <row r="3" spans="1:24" ht="30" customHeight="1">
      <c r="A3" s="9" t="s">
        <v>0</v>
      </c>
      <c r="B3" s="9" t="s">
        <v>1</v>
      </c>
      <c r="C3" s="9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/>
      <c r="K3" s="8"/>
      <c r="L3" s="8" t="s">
        <v>9</v>
      </c>
      <c r="M3" s="8" t="s">
        <v>10</v>
      </c>
      <c r="N3" s="9" t="s">
        <v>11</v>
      </c>
      <c r="O3" s="9"/>
      <c r="P3" s="9"/>
      <c r="Q3" s="9"/>
      <c r="R3" s="8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17</v>
      </c>
      <c r="X3" s="2" t="s">
        <v>18</v>
      </c>
    </row>
    <row r="4" spans="1:24">
      <c r="A4" s="9"/>
      <c r="B4" s="9"/>
      <c r="C4" s="9"/>
      <c r="D4" s="8"/>
      <c r="E4" s="8"/>
      <c r="F4" s="8"/>
      <c r="G4" s="8"/>
      <c r="H4" s="8"/>
      <c r="I4" s="3" t="s">
        <v>19</v>
      </c>
      <c r="J4" s="2" t="s">
        <v>20</v>
      </c>
      <c r="K4" s="2" t="s">
        <v>21</v>
      </c>
      <c r="L4" s="8"/>
      <c r="M4" s="8"/>
      <c r="N4" s="2" t="s">
        <v>22</v>
      </c>
      <c r="O4" s="2" t="s">
        <v>23</v>
      </c>
      <c r="P4" s="2" t="s">
        <v>24</v>
      </c>
      <c r="Q4" s="2" t="s">
        <v>25</v>
      </c>
      <c r="R4" s="8"/>
      <c r="S4" s="7" t="s">
        <v>26</v>
      </c>
      <c r="T4" s="7" t="s">
        <v>27</v>
      </c>
      <c r="U4" s="7" t="s">
        <v>27</v>
      </c>
      <c r="V4" s="7" t="s">
        <v>28</v>
      </c>
      <c r="W4" s="7" t="s">
        <v>28</v>
      </c>
      <c r="X4" s="7" t="s">
        <v>29</v>
      </c>
    </row>
    <row r="5" spans="1:24">
      <c r="A5" s="4">
        <v>1</v>
      </c>
      <c r="B5" s="5" t="s">
        <v>22</v>
      </c>
      <c r="C5" s="6">
        <v>3</v>
      </c>
      <c r="D5" s="6">
        <v>1</v>
      </c>
      <c r="E5" s="6">
        <v>21</v>
      </c>
      <c r="F5" s="6">
        <v>0</v>
      </c>
      <c r="G5" s="6">
        <v>0</v>
      </c>
      <c r="H5" s="6">
        <v>21</v>
      </c>
      <c r="I5" s="6">
        <v>0</v>
      </c>
      <c r="J5" s="6">
        <v>0</v>
      </c>
      <c r="K5" s="6">
        <v>0</v>
      </c>
      <c r="L5" s="6">
        <v>62</v>
      </c>
      <c r="M5" s="6">
        <v>63</v>
      </c>
      <c r="N5" s="6">
        <v>63</v>
      </c>
      <c r="O5" s="6">
        <v>0</v>
      </c>
      <c r="P5" s="6">
        <v>0</v>
      </c>
      <c r="Q5" s="6">
        <v>0</v>
      </c>
      <c r="R5" s="6">
        <v>1</v>
      </c>
      <c r="S5" s="6">
        <v>22.83</v>
      </c>
      <c r="T5" s="6">
        <v>2.95</v>
      </c>
      <c r="U5" s="6">
        <v>10.14</v>
      </c>
      <c r="V5" s="6" t="s">
        <v>30</v>
      </c>
      <c r="W5" s="6" t="s">
        <v>30</v>
      </c>
      <c r="X5" s="6">
        <v>7</v>
      </c>
    </row>
    <row r="6" spans="1:24">
      <c r="A6" s="4">
        <v>2</v>
      </c>
      <c r="B6" s="5" t="s">
        <v>31</v>
      </c>
      <c r="C6" s="6">
        <v>42</v>
      </c>
      <c r="D6" s="6">
        <v>34</v>
      </c>
      <c r="E6" s="6">
        <v>629</v>
      </c>
      <c r="F6" s="6">
        <v>77</v>
      </c>
      <c r="G6" s="6">
        <v>82</v>
      </c>
      <c r="H6" s="6">
        <v>590</v>
      </c>
      <c r="I6" s="6">
        <v>38</v>
      </c>
      <c r="J6" s="6">
        <v>15</v>
      </c>
      <c r="K6" s="6">
        <v>23</v>
      </c>
      <c r="L6" s="6">
        <v>2770</v>
      </c>
      <c r="M6" s="6">
        <v>2677</v>
      </c>
      <c r="N6" s="6">
        <v>0</v>
      </c>
      <c r="O6" s="6">
        <v>2670</v>
      </c>
      <c r="P6" s="6">
        <v>0</v>
      </c>
      <c r="Q6" s="6">
        <v>0</v>
      </c>
      <c r="R6" s="6">
        <v>30</v>
      </c>
      <c r="S6" s="6">
        <v>69.28</v>
      </c>
      <c r="T6" s="6">
        <v>4.41</v>
      </c>
      <c r="U6" s="6">
        <v>1.89</v>
      </c>
      <c r="V6" s="6">
        <v>60.51</v>
      </c>
      <c r="W6" s="6">
        <v>36.619999999999997</v>
      </c>
      <c r="X6" s="6">
        <v>14.95</v>
      </c>
    </row>
    <row r="7" spans="1:24">
      <c r="A7" s="4">
        <v>3</v>
      </c>
      <c r="B7" s="5" t="s">
        <v>32</v>
      </c>
      <c r="C7" s="6">
        <v>13</v>
      </c>
      <c r="D7" s="6">
        <v>8</v>
      </c>
      <c r="E7" s="6">
        <v>287</v>
      </c>
      <c r="F7" s="6">
        <v>30</v>
      </c>
      <c r="G7" s="6">
        <v>6</v>
      </c>
      <c r="H7" s="6">
        <v>304</v>
      </c>
      <c r="I7" s="6">
        <v>2</v>
      </c>
      <c r="J7" s="6">
        <v>1</v>
      </c>
      <c r="K7" s="6">
        <v>1</v>
      </c>
      <c r="L7" s="6">
        <v>873</v>
      </c>
      <c r="M7" s="6">
        <v>883</v>
      </c>
      <c r="N7" s="6">
        <v>0</v>
      </c>
      <c r="O7" s="6">
        <v>0</v>
      </c>
      <c r="P7" s="6">
        <v>881</v>
      </c>
      <c r="Q7" s="6">
        <v>0</v>
      </c>
      <c r="R7" s="6">
        <v>13</v>
      </c>
      <c r="S7" s="6">
        <v>73.83</v>
      </c>
      <c r="T7" s="6">
        <v>2.85</v>
      </c>
      <c r="U7" s="6">
        <v>1.02</v>
      </c>
      <c r="V7" s="6">
        <v>6.54</v>
      </c>
      <c r="W7" s="6">
        <v>3.27</v>
      </c>
      <c r="X7" s="6">
        <v>23.54</v>
      </c>
    </row>
    <row r="8" spans="1:24">
      <c r="A8" s="4">
        <v>4</v>
      </c>
      <c r="B8" s="5" t="s">
        <v>33</v>
      </c>
      <c r="C8" s="6">
        <v>108</v>
      </c>
      <c r="D8" s="6">
        <v>107</v>
      </c>
      <c r="E8" s="6">
        <v>2309</v>
      </c>
      <c r="F8" s="6">
        <v>130</v>
      </c>
      <c r="G8" s="6">
        <v>149</v>
      </c>
      <c r="H8" s="6">
        <v>2244</v>
      </c>
      <c r="I8" s="6">
        <v>60</v>
      </c>
      <c r="J8" s="6">
        <v>26</v>
      </c>
      <c r="K8" s="6">
        <v>34</v>
      </c>
      <c r="L8" s="6">
        <v>8238</v>
      </c>
      <c r="M8" s="6">
        <v>8194</v>
      </c>
      <c r="N8" s="6">
        <v>0</v>
      </c>
      <c r="O8" s="6">
        <v>0</v>
      </c>
      <c r="P8" s="6">
        <v>0</v>
      </c>
      <c r="Q8" s="6">
        <v>8182</v>
      </c>
      <c r="R8" s="6">
        <v>93</v>
      </c>
      <c r="S8" s="6">
        <v>82.47</v>
      </c>
      <c r="T8" s="6">
        <v>3.58</v>
      </c>
      <c r="U8" s="6">
        <v>0.76</v>
      </c>
      <c r="V8" s="6">
        <v>26.04</v>
      </c>
      <c r="W8" s="6">
        <v>14.76</v>
      </c>
      <c r="X8" s="6">
        <v>21.33</v>
      </c>
    </row>
    <row r="9" spans="1:24" ht="15" customHeight="1">
      <c r="A9" s="10" t="s">
        <v>34</v>
      </c>
      <c r="B9" s="10"/>
      <c r="C9" s="6">
        <f>SUM(C5:C8)</f>
        <v>166</v>
      </c>
      <c r="D9" s="6">
        <f t="shared" ref="D9:R9" si="0">SUM(D5:D8)</f>
        <v>150</v>
      </c>
      <c r="E9" s="6">
        <f t="shared" si="0"/>
        <v>3246</v>
      </c>
      <c r="F9" s="6">
        <f t="shared" si="0"/>
        <v>237</v>
      </c>
      <c r="G9" s="6">
        <f t="shared" si="0"/>
        <v>237</v>
      </c>
      <c r="H9" s="6">
        <f t="shared" si="0"/>
        <v>3159</v>
      </c>
      <c r="I9" s="6">
        <f t="shared" si="0"/>
        <v>100</v>
      </c>
      <c r="J9" s="6">
        <f t="shared" si="0"/>
        <v>42</v>
      </c>
      <c r="K9" s="6">
        <f t="shared" si="0"/>
        <v>58</v>
      </c>
      <c r="L9" s="6">
        <f t="shared" si="0"/>
        <v>11943</v>
      </c>
      <c r="M9" s="6">
        <f t="shared" si="0"/>
        <v>11817</v>
      </c>
      <c r="N9" s="6">
        <f t="shared" si="0"/>
        <v>63</v>
      </c>
      <c r="O9" s="6">
        <f t="shared" si="0"/>
        <v>2670</v>
      </c>
      <c r="P9" s="6">
        <f t="shared" si="0"/>
        <v>881</v>
      </c>
      <c r="Q9" s="6">
        <f t="shared" si="0"/>
        <v>8182</v>
      </c>
      <c r="R9" s="6">
        <f t="shared" si="0"/>
        <v>137</v>
      </c>
      <c r="S9" s="6">
        <v>77.38</v>
      </c>
      <c r="T9" s="6">
        <v>3.66</v>
      </c>
      <c r="U9" s="6">
        <v>1.06</v>
      </c>
      <c r="V9" s="6">
        <v>30.68</v>
      </c>
      <c r="W9" s="6">
        <v>17.8</v>
      </c>
      <c r="X9" s="6">
        <v>19.63</v>
      </c>
    </row>
    <row r="11" spans="1:24">
      <c r="F11" s="11" t="s">
        <v>36</v>
      </c>
      <c r="G11" s="11"/>
      <c r="H11" s="11"/>
      <c r="I11" s="11"/>
      <c r="J11" s="11"/>
      <c r="K11" s="11"/>
      <c r="L11" s="11"/>
      <c r="M11" s="11"/>
      <c r="N11" s="11"/>
    </row>
  </sheetData>
  <mergeCells count="15">
    <mergeCell ref="R3:R4"/>
    <mergeCell ref="I3:K3"/>
    <mergeCell ref="N3:Q3"/>
    <mergeCell ref="A9:B9"/>
    <mergeCell ref="F11:N11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2025-09-12T01:07:06Z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